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\OneDrive\Desktop\WCQI\"/>
    </mc:Choice>
  </mc:AlternateContent>
  <xr:revisionPtr revIDLastSave="5" documentId="13_ncr:1_{BF7AEDD2-E831-4153-9FAD-B67B1DBC298A}" xr6:coauthVersionLast="43" xr6:coauthVersionMax="43" xr10:uidLastSave="{F11D64CB-86EB-4682-B404-DCF2B0517ADE}"/>
  <bookViews>
    <workbookView xWindow="-120" yWindow="-120" windowWidth="24240" windowHeight="13140" xr2:uid="{5F3C9FB9-DB93-47EB-A8AC-2A50DF0F7122}"/>
  </bookViews>
  <sheets>
    <sheet name="KTDA Template" sheetId="1" r:id="rId1"/>
  </sheets>
  <definedNames>
    <definedName name="_xlnm.Print_Area" localSheetId="0">'KTDA Template'!$B$14:$N$43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1" l="1"/>
  <c r="N26" i="1"/>
  <c r="N27" i="1"/>
  <c r="N28" i="1"/>
  <c r="N29" i="1"/>
  <c r="E22" i="1"/>
  <c r="F30" i="1"/>
  <c r="N30" i="1"/>
  <c r="N31" i="1"/>
  <c r="N40" i="1"/>
  <c r="N42" i="1"/>
  <c r="K22" i="1"/>
  <c r="L26" i="1"/>
  <c r="L27" i="1"/>
  <c r="L28" i="1"/>
  <c r="L29" i="1"/>
  <c r="L30" i="1"/>
  <c r="L31" i="1"/>
  <c r="L40" i="1"/>
  <c r="L42" i="1"/>
  <c r="I22" i="1"/>
  <c r="J26" i="1"/>
  <c r="J27" i="1"/>
  <c r="J28" i="1"/>
  <c r="J29" i="1"/>
  <c r="J30" i="1"/>
  <c r="J31" i="1"/>
  <c r="J40" i="1"/>
  <c r="J42" i="1"/>
  <c r="G22" i="1"/>
  <c r="H26" i="1"/>
  <c r="H27" i="1"/>
  <c r="H28" i="1"/>
  <c r="H29" i="1"/>
  <c r="H30" i="1"/>
  <c r="H31" i="1"/>
  <c r="H40" i="1"/>
  <c r="H42" i="1"/>
  <c r="F26" i="1"/>
  <c r="F27" i="1"/>
  <c r="F28" i="1"/>
  <c r="F29" i="1"/>
  <c r="F31" i="1"/>
  <c r="F40" i="1"/>
  <c r="F42" i="1"/>
</calcChain>
</file>

<file path=xl/sharedStrings.xml><?xml version="1.0" encoding="utf-8"?>
<sst xmlns="http://schemas.openxmlformats.org/spreadsheetml/2006/main" count="32" uniqueCount="15">
  <si>
    <t>MUSTS</t>
  </si>
  <si>
    <t>Choice 1</t>
  </si>
  <si>
    <t>Choice 2</t>
  </si>
  <si>
    <t>Choice 3</t>
  </si>
  <si>
    <t>Choice 4</t>
  </si>
  <si>
    <t>GO</t>
  </si>
  <si>
    <t>NO-GO</t>
  </si>
  <si>
    <t>WANTS</t>
  </si>
  <si>
    <t>WEIGHT</t>
  </si>
  <si>
    <t>SCORE</t>
  </si>
  <si>
    <t xml:space="preserve">RATING </t>
  </si>
  <si>
    <t>THREAT (PXS)</t>
  </si>
  <si>
    <t>Probability</t>
  </si>
  <si>
    <t>Severity</t>
  </si>
  <si>
    <t>ADVERSE CONSEQUENCES/RISKS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</si>
</sst>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12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0" fillId="0" borderId="0" xfId="0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2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592200</xdr:colOff>
      <xdr:row>13</xdr:row>
      <xdr:rowOff>16960</xdr:rowOff>
    </xdr:from>
    <xdr:ext cx="3159005" cy="65588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EF81940-09A1-48B5-AB9F-0085AF07E964}"/>
            </a:ext>
          </a:extLst>
        </xdr:cNvPr>
        <xdr:cNvSpPr/>
      </xdr:nvSpPr>
      <xdr:spPr>
        <a:xfrm>
          <a:off x="2287650" y="16960"/>
          <a:ext cx="3159005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KTDA Template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63DF-4831-4C9B-BF52-5F810236DBBE}">
  <sheetPr>
    <pageSetUpPr fitToPage="1"/>
  </sheetPr>
  <dimension ref="B1:N43"/>
  <sheetViews>
    <sheetView showGridLines="0" tabSelected="1" topLeftCell="A26" workbookViewId="0">
      <selection activeCell="C42" sqref="C42"/>
    </sheetView>
  </sheetViews>
  <sheetFormatPr defaultRowHeight="15" x14ac:dyDescent="0.25"/>
  <cols>
    <col min="1" max="1" width="2" customWidth="1"/>
    <col min="2" max="2" width="3.140625" customWidth="1"/>
    <col min="3" max="3" width="20.28515625" customWidth="1"/>
    <col min="4" max="4" width="9" customWidth="1"/>
    <col min="5" max="12" width="10.42578125" customWidth="1"/>
  </cols>
  <sheetData>
    <row r="1" spans="3:14" hidden="1" x14ac:dyDescent="0.25"/>
    <row r="2" spans="3:14" hidden="1" x14ac:dyDescent="0.25">
      <c r="G2">
        <v>0</v>
      </c>
    </row>
    <row r="3" spans="3:14" hidden="1" x14ac:dyDescent="0.25">
      <c r="G3">
        <v>1</v>
      </c>
    </row>
    <row r="4" spans="3:14" hidden="1" x14ac:dyDescent="0.25">
      <c r="F4">
        <v>1</v>
      </c>
      <c r="G4">
        <v>2</v>
      </c>
    </row>
    <row r="5" spans="3:14" hidden="1" x14ac:dyDescent="0.25">
      <c r="F5">
        <v>2</v>
      </c>
      <c r="G5">
        <v>3</v>
      </c>
    </row>
    <row r="6" spans="3:14" hidden="1" x14ac:dyDescent="0.25">
      <c r="F6">
        <v>3</v>
      </c>
      <c r="G6">
        <v>4</v>
      </c>
    </row>
    <row r="7" spans="3:14" hidden="1" x14ac:dyDescent="0.25">
      <c r="F7">
        <v>4</v>
      </c>
      <c r="G7">
        <v>5</v>
      </c>
    </row>
    <row r="8" spans="3:14" hidden="1" x14ac:dyDescent="0.25">
      <c r="F8">
        <v>5</v>
      </c>
      <c r="G8">
        <v>6</v>
      </c>
    </row>
    <row r="9" spans="3:14" hidden="1" x14ac:dyDescent="0.25">
      <c r="F9">
        <v>6</v>
      </c>
      <c r="G9">
        <v>7</v>
      </c>
    </row>
    <row r="10" spans="3:14" hidden="1" x14ac:dyDescent="0.25">
      <c r="E10" t="s">
        <v>5</v>
      </c>
      <c r="F10">
        <v>7</v>
      </c>
      <c r="G10">
        <v>8</v>
      </c>
    </row>
    <row r="11" spans="3:14" hidden="1" x14ac:dyDescent="0.25">
      <c r="E11" t="s">
        <v>6</v>
      </c>
      <c r="F11">
        <v>8</v>
      </c>
      <c r="G11">
        <v>9</v>
      </c>
    </row>
    <row r="12" spans="3:14" hidden="1" x14ac:dyDescent="0.25">
      <c r="F12">
        <v>9</v>
      </c>
      <c r="G12">
        <v>10</v>
      </c>
    </row>
    <row r="13" spans="3:14" hidden="1" x14ac:dyDescent="0.25"/>
    <row r="14" spans="3:14" ht="55.5" customHeight="1" thickBot="1" x14ac:dyDescent="0.3"/>
    <row r="15" spans="3:14" ht="19.5" thickBot="1" x14ac:dyDescent="0.35">
      <c r="C15" s="39" t="s">
        <v>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3:14" x14ac:dyDescent="0.25">
      <c r="E16" s="37"/>
      <c r="F16" s="38"/>
      <c r="G16" s="37"/>
      <c r="H16" s="38"/>
      <c r="I16" s="37"/>
      <c r="J16" s="38"/>
      <c r="K16" s="37"/>
      <c r="L16" s="38"/>
      <c r="M16" s="37"/>
      <c r="N16" s="38"/>
    </row>
    <row r="17" spans="2:14" x14ac:dyDescent="0.25">
      <c r="B17">
        <v>1</v>
      </c>
      <c r="C17" s="23"/>
      <c r="D17" s="23"/>
      <c r="E17" s="24"/>
      <c r="F17" s="25"/>
      <c r="G17" s="24"/>
      <c r="H17" s="25"/>
      <c r="I17" s="24"/>
      <c r="J17" s="25"/>
      <c r="K17" s="24"/>
      <c r="L17" s="25"/>
      <c r="M17" s="24"/>
      <c r="N17" s="25"/>
    </row>
    <row r="18" spans="2:14" x14ac:dyDescent="0.25">
      <c r="B18">
        <v>2</v>
      </c>
      <c r="C18" s="23"/>
      <c r="D18" s="23"/>
      <c r="E18" s="24"/>
      <c r="F18" s="25"/>
      <c r="G18" s="24"/>
      <c r="H18" s="25"/>
      <c r="I18" s="24"/>
      <c r="J18" s="25"/>
      <c r="K18" s="24"/>
      <c r="L18" s="25"/>
      <c r="M18" s="24"/>
      <c r="N18" s="25"/>
    </row>
    <row r="19" spans="2:14" x14ac:dyDescent="0.25">
      <c r="B19">
        <v>3</v>
      </c>
      <c r="C19" s="23"/>
      <c r="D19" s="23"/>
      <c r="E19" s="24"/>
      <c r="F19" s="25"/>
      <c r="G19" s="24"/>
      <c r="H19" s="25"/>
      <c r="I19" s="24"/>
      <c r="J19" s="25"/>
      <c r="K19" s="24"/>
      <c r="L19" s="25"/>
      <c r="M19" s="24"/>
      <c r="N19" s="25"/>
    </row>
    <row r="20" spans="2:14" x14ac:dyDescent="0.25">
      <c r="B20">
        <v>4</v>
      </c>
      <c r="C20" s="23"/>
      <c r="D20" s="23"/>
      <c r="E20" s="24"/>
      <c r="F20" s="25"/>
      <c r="G20" s="24"/>
      <c r="H20" s="25"/>
      <c r="I20" s="24"/>
      <c r="J20" s="25"/>
      <c r="K20" s="24"/>
      <c r="L20" s="25"/>
      <c r="M20" s="24"/>
      <c r="N20" s="25"/>
    </row>
    <row r="21" spans="2:14" ht="15.75" thickBot="1" x14ac:dyDescent="0.3">
      <c r="B21">
        <v>5</v>
      </c>
      <c r="C21" s="23"/>
      <c r="D21" s="23"/>
      <c r="E21" s="26"/>
      <c r="F21" s="27"/>
      <c r="G21" s="26"/>
      <c r="H21" s="27"/>
      <c r="I21" s="26"/>
      <c r="J21" s="27"/>
      <c r="K21" s="26"/>
      <c r="L21" s="27"/>
      <c r="M21" s="26"/>
      <c r="N21" s="27"/>
    </row>
    <row r="22" spans="2:14" ht="21.75" thickBot="1" x14ac:dyDescent="0.4">
      <c r="C22" s="3"/>
      <c r="D22" s="3"/>
      <c r="E22" s="32" t="str">
        <f>IF(E17:F17=$E$11,"NO-GO",IF(E18:F18=$E$11,"NO-GO",IF(E20:F20=$E$11,"NO-GO",IF(E21:F21=$E$11,"NO-GO","GO"))))</f>
        <v>GO</v>
      </c>
      <c r="F22" s="33"/>
      <c r="G22" s="32" t="str">
        <f>IF(G17:H17=$E$11,"NO-GO",IF(G18:H18=$E$11,"NO-GO",IF(G20:H20=$E$11,"NO-GO",IF(G21:H21=$E$11,"NO-GO","GO"))))</f>
        <v>GO</v>
      </c>
      <c r="H22" s="33"/>
      <c r="I22" s="32" t="str">
        <f>IF(I17:J17=$E$11,"NO-GO",IF(I18:J18=$E$11,"NO-GO",IF(I20:J20=$E$11,"NO-GO",IF(I21:J21=$E$11,"NO-GO","GO"))))</f>
        <v>GO</v>
      </c>
      <c r="J22" s="33"/>
      <c r="K22" s="32" t="str">
        <f>IF(K17:L17=$E$11,"NO-GO",IF(K18:L18=$E$11,"NO-GO",IF(K20:L20=$E$11,"NO-GO",IF(K21:L21=$E$11,"NO-GO","GO"))))</f>
        <v>GO</v>
      </c>
      <c r="L22" s="33"/>
      <c r="M22" s="32" t="str">
        <f>IF(M17:N17=$E$11,"NO-GO",IF(M18:N18=$E$11,"NO-GO",IF(M20:N20=$E$11,"NO-GO",IF(M21:N21=$E$11,"NO-GO","GO"))))</f>
        <v>GO</v>
      </c>
      <c r="N22" s="33"/>
    </row>
    <row r="23" spans="2:14" ht="15.75" thickBot="1" x14ac:dyDescent="0.3">
      <c r="C23" s="3"/>
      <c r="D23" s="3"/>
    </row>
    <row r="24" spans="2:14" ht="19.5" thickBot="1" x14ac:dyDescent="0.35">
      <c r="C24" s="34" t="s">
        <v>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x14ac:dyDescent="0.25">
      <c r="C25" s="5"/>
      <c r="D25" s="5" t="s">
        <v>8</v>
      </c>
      <c r="E25" s="6" t="s">
        <v>10</v>
      </c>
      <c r="F25" s="9" t="s">
        <v>9</v>
      </c>
      <c r="G25" s="6" t="s">
        <v>10</v>
      </c>
      <c r="H25" s="9" t="s">
        <v>9</v>
      </c>
      <c r="I25" s="6" t="s">
        <v>10</v>
      </c>
      <c r="J25" s="9" t="s">
        <v>9</v>
      </c>
      <c r="K25" s="6" t="s">
        <v>10</v>
      </c>
      <c r="L25" s="9" t="s">
        <v>9</v>
      </c>
      <c r="M25" s="6" t="s">
        <v>10</v>
      </c>
      <c r="N25" s="9" t="s">
        <v>9</v>
      </c>
    </row>
    <row r="26" spans="2:14" x14ac:dyDescent="0.25">
      <c r="B26">
        <v>1</v>
      </c>
      <c r="C26" s="7"/>
      <c r="D26" s="14"/>
      <c r="E26" s="1"/>
      <c r="F26" s="4">
        <f>IF(E$22=$E$11,"NO-GO",IF(E$22=$E$10,D26*E26,"-"))</f>
        <v>0</v>
      </c>
      <c r="G26" s="1"/>
      <c r="H26" s="4">
        <f>IF(G$22=$E$11,"NO-GO",IF(G$22=$E$10,D26*G26,"-"))</f>
        <v>0</v>
      </c>
      <c r="I26" s="1"/>
      <c r="J26" s="4">
        <f>IF(I$22=$E$11,"NO-GO",IF(I$22=$E$10,D26*I26,"-"))</f>
        <v>0</v>
      </c>
      <c r="K26" s="1"/>
      <c r="L26" s="4">
        <f>IF(K$22=$E$11,"NO-GO",IF(K$22=$E$10,D26*K26,"-"))</f>
        <v>0</v>
      </c>
      <c r="M26" s="1"/>
      <c r="N26" s="4">
        <f>IF(M$22=$E$11,"NO-GO",IF(M$22=$E$10,D26*M26,"-"))</f>
        <v>0</v>
      </c>
    </row>
    <row r="27" spans="2:14" x14ac:dyDescent="0.25">
      <c r="B27">
        <v>2</v>
      </c>
      <c r="C27" s="8"/>
      <c r="D27" s="14"/>
      <c r="E27" s="1"/>
      <c r="F27" s="4">
        <f>IF(E$22=$E$11,"NO-GO",IF(E$22=$E$10,D27*E27,"-"))</f>
        <v>0</v>
      </c>
      <c r="G27" s="1"/>
      <c r="H27" s="4">
        <f>IF(G$22=$E$11,"NO-GO",IF(G$22=$E$10,D27*G27,"-"))</f>
        <v>0</v>
      </c>
      <c r="I27" s="1"/>
      <c r="J27" s="4">
        <f>IF(I$22=$E$11,"NO-GO",IF(I$22=$E$10,D27*I27,"-"))</f>
        <v>0</v>
      </c>
      <c r="K27" s="1"/>
      <c r="L27" s="4">
        <f>IF(K$22=$E$11,"NO-GO",IF(K$22=$E$10,D27*K27,"-"))</f>
        <v>0</v>
      </c>
      <c r="M27" s="1"/>
      <c r="N27" s="4">
        <f>IF(M$22=$E$11,"NO-GO",IF(M$22=$E$10,D27*M27,"-"))</f>
        <v>0</v>
      </c>
    </row>
    <row r="28" spans="2:14" x14ac:dyDescent="0.25">
      <c r="B28">
        <v>3</v>
      </c>
      <c r="C28" s="8"/>
      <c r="D28" s="14"/>
      <c r="E28" s="1"/>
      <c r="F28" s="4">
        <f>IF(E$22=$E$11,"NO-GO",IF(E$22=$E$10,D28*E28,"-"))</f>
        <v>0</v>
      </c>
      <c r="G28" s="1"/>
      <c r="H28" s="4">
        <f>IF(G$22=$E$11,"NO-GO",IF(G$22=$E$10,D28*G28,"-"))</f>
        <v>0</v>
      </c>
      <c r="I28" s="1"/>
      <c r="J28" s="4">
        <f>IF(I$22=$E$11,"NO-GO",IF(I$22=$E$10,D28*I28,"-"))</f>
        <v>0</v>
      </c>
      <c r="K28" s="1"/>
      <c r="L28" s="4">
        <f>IF(K$22=$E$11,"NO-GO",IF(K$22=$E$10,D28*K28,"-"))</f>
        <v>0</v>
      </c>
      <c r="M28" s="1"/>
      <c r="N28" s="4">
        <f>IF(M$22=$E$11,"NO-GO",IF(M$22=$E$10,D28*M28,"-"))</f>
        <v>0</v>
      </c>
    </row>
    <row r="29" spans="2:14" x14ac:dyDescent="0.25">
      <c r="B29">
        <v>4</v>
      </c>
      <c r="C29" s="8"/>
      <c r="D29" s="14"/>
      <c r="E29" s="1"/>
      <c r="F29" s="4">
        <f>IF(E$22=$E$11,"NO-GO",IF(E$22=$E$10,D29*E29,"-"))</f>
        <v>0</v>
      </c>
      <c r="G29" s="1"/>
      <c r="H29" s="4">
        <f>IF(G$22=$E$11,"NO-GO",IF(G$22=$E$10,D29*G29,"-"))</f>
        <v>0</v>
      </c>
      <c r="I29" s="1"/>
      <c r="J29" s="4">
        <f>IF(I$22=$E$11,"NO-GO",IF(I$22=$E$10,D29*I29,"-"))</f>
        <v>0</v>
      </c>
      <c r="K29" s="1"/>
      <c r="L29" s="4">
        <f>IF(K$22=$E$11,"NO-GO",IF(K$22=$E$10,D29*K29,"-"))</f>
        <v>0</v>
      </c>
      <c r="M29" s="1"/>
      <c r="N29" s="4">
        <f>IF(M$22=$E$11,"NO-GO",IF(M$22=$E$10,D29*M29,"-"))</f>
        <v>0</v>
      </c>
    </row>
    <row r="30" spans="2:14" ht="15.75" thickBot="1" x14ac:dyDescent="0.3">
      <c r="B30">
        <v>5</v>
      </c>
      <c r="C30" s="10"/>
      <c r="D30" s="14"/>
      <c r="E30" s="1"/>
      <c r="F30" s="13">
        <f>IF(E$22=$E$11,"NO-GO",IF(E$22=$E$10,D30*E30,"-"))</f>
        <v>0</v>
      </c>
      <c r="G30" s="1"/>
      <c r="H30" s="4">
        <f>IF(G$22=$E$11,"NO-GO",IF(G$22=$E$10,D30*G30,"-"))</f>
        <v>0</v>
      </c>
      <c r="I30" s="1"/>
      <c r="J30" s="4">
        <f>IF(I$22=$E$11,"NO-GO",IF(I$22=$E$10,D30*I30,"-"))</f>
        <v>0</v>
      </c>
      <c r="K30" s="1"/>
      <c r="L30" s="4">
        <f>IF(K$22=$E$11,"NO-GO",IF(K$22=$E$10,D30*K30,"-"))</f>
        <v>0</v>
      </c>
      <c r="M30" s="1"/>
      <c r="N30" s="4">
        <f>IF(M$22=$E$11,"NO-GO",IF(M$22=$E$10,F30*M30,"-"))</f>
        <v>0</v>
      </c>
    </row>
    <row r="31" spans="2:14" ht="21.75" thickBot="1" x14ac:dyDescent="0.4">
      <c r="C31" s="15"/>
      <c r="D31" s="16"/>
      <c r="E31" s="1"/>
      <c r="F31" s="17">
        <f>SUM(F26:F30)</f>
        <v>0</v>
      </c>
      <c r="G31" s="1"/>
      <c r="H31" s="17">
        <f>SUM(H26:H30)</f>
        <v>0</v>
      </c>
      <c r="I31" s="1"/>
      <c r="J31" s="17">
        <f>SUM(J26:J30)</f>
        <v>0</v>
      </c>
      <c r="K31" s="1"/>
      <c r="L31" s="17">
        <f>SUM(L26:L30)</f>
        <v>0</v>
      </c>
      <c r="M31" s="1"/>
      <c r="N31" s="17">
        <f>SUM(N26:N30)</f>
        <v>0</v>
      </c>
    </row>
    <row r="33" spans="2:14" ht="19.5" thickBot="1" x14ac:dyDescent="0.35">
      <c r="C33" s="30" t="s">
        <v>14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2:14" x14ac:dyDescent="0.25">
      <c r="E34" s="28" t="s">
        <v>1</v>
      </c>
      <c r="F34" s="29"/>
      <c r="G34" s="28" t="s">
        <v>2</v>
      </c>
      <c r="H34" s="29"/>
      <c r="I34" s="28" t="s">
        <v>3</v>
      </c>
      <c r="J34" s="29"/>
      <c r="K34" s="28" t="s">
        <v>4</v>
      </c>
      <c r="L34" s="29"/>
      <c r="M34" s="28" t="s">
        <v>4</v>
      </c>
      <c r="N34" s="29"/>
    </row>
    <row r="35" spans="2:14" x14ac:dyDescent="0.25">
      <c r="D35" s="2"/>
      <c r="E35" s="1" t="s">
        <v>12</v>
      </c>
      <c r="F35" s="1" t="s">
        <v>13</v>
      </c>
      <c r="G35" s="1" t="s">
        <v>12</v>
      </c>
      <c r="H35" s="1" t="s">
        <v>13</v>
      </c>
      <c r="I35" s="1" t="s">
        <v>12</v>
      </c>
      <c r="J35" s="1" t="s">
        <v>13</v>
      </c>
      <c r="K35" s="1" t="s">
        <v>12</v>
      </c>
      <c r="L35" s="1" t="s">
        <v>13</v>
      </c>
      <c r="M35" s="1" t="s">
        <v>12</v>
      </c>
      <c r="N35" s="1" t="s">
        <v>13</v>
      </c>
    </row>
    <row r="36" spans="2:14" x14ac:dyDescent="0.25">
      <c r="B36">
        <v>1</v>
      </c>
      <c r="C36" s="3"/>
      <c r="D36" s="1"/>
      <c r="E36" s="42"/>
      <c r="F36" s="1"/>
      <c r="G36" s="1"/>
      <c r="H36" s="18"/>
      <c r="I36" s="1"/>
      <c r="J36" s="18"/>
      <c r="K36" s="1"/>
      <c r="L36" s="18"/>
      <c r="M36" s="1"/>
      <c r="N36" s="18"/>
    </row>
    <row r="37" spans="2:14" x14ac:dyDescent="0.25">
      <c r="B37">
        <v>2</v>
      </c>
      <c r="C37" s="3"/>
      <c r="D37" s="1"/>
      <c r="E37" s="1"/>
      <c r="F37" s="18"/>
      <c r="G37" s="1"/>
      <c r="H37" s="18"/>
      <c r="I37" s="1"/>
      <c r="J37" s="18"/>
      <c r="K37" s="1"/>
      <c r="L37" s="18"/>
      <c r="M37" s="1"/>
      <c r="N37" s="18"/>
    </row>
    <row r="38" spans="2:14" x14ac:dyDescent="0.25">
      <c r="B38">
        <v>3</v>
      </c>
      <c r="C38" s="3"/>
      <c r="E38" s="1"/>
      <c r="F38" s="18"/>
      <c r="G38" s="1"/>
      <c r="H38" s="18"/>
      <c r="I38" s="1"/>
      <c r="J38" s="18"/>
      <c r="K38" s="1"/>
      <c r="L38" s="18"/>
      <c r="M38" s="1"/>
      <c r="N38" s="18"/>
    </row>
    <row r="39" spans="2:14" ht="15.75" thickBot="1" x14ac:dyDescent="0.3">
      <c r="B39">
        <v>4</v>
      </c>
      <c r="C39" s="3"/>
      <c r="E39" s="19"/>
      <c r="F39" s="20"/>
      <c r="G39" s="19"/>
      <c r="H39" s="20"/>
      <c r="I39" s="19"/>
      <c r="J39" s="20"/>
      <c r="K39" s="19"/>
      <c r="L39" s="20"/>
      <c r="M39" s="19"/>
      <c r="N39" s="20"/>
    </row>
    <row r="40" spans="2:14" ht="30.75" thickBot="1" x14ac:dyDescent="0.3">
      <c r="E40" s="2" t="s">
        <v>11</v>
      </c>
      <c r="F40" s="11">
        <f>SUMPRODUCT(E36:E39,F36:F39)</f>
        <v>0</v>
      </c>
      <c r="H40" s="11">
        <f>SUMPRODUCT(G36:G39,H36:H39)</f>
        <v>0</v>
      </c>
      <c r="J40" s="11">
        <f>SUMPRODUCT(I36:I39,J36:J39)</f>
        <v>0</v>
      </c>
      <c r="K40" s="12"/>
      <c r="L40" s="11">
        <f>SUMPRODUCT(K36:K39,L36:L39)</f>
        <v>0</v>
      </c>
      <c r="M40" s="12"/>
      <c r="N40" s="11">
        <f>SUMPRODUCT(M36:M39,N36:N39)</f>
        <v>0</v>
      </c>
    </row>
    <row r="41" spans="2:14" ht="6" customHeight="1" thickBot="1" x14ac:dyDescent="0.3"/>
    <row r="42" spans="2:14" ht="24" thickBot="1" x14ac:dyDescent="0.4">
      <c r="F42" s="21">
        <f>SUM(F31)-F40</f>
        <v>0</v>
      </c>
      <c r="G42" s="22"/>
      <c r="H42" s="21">
        <f>SUM(H31)-H40</f>
        <v>0</v>
      </c>
      <c r="I42" s="22"/>
      <c r="J42" s="21">
        <f>SUM(J31)-J40</f>
        <v>0</v>
      </c>
      <c r="K42" s="22"/>
      <c r="L42" s="21">
        <f>SUM(L31)-L40</f>
        <v>0</v>
      </c>
      <c r="M42" s="22"/>
      <c r="N42" s="21">
        <f>SUM(N31)-N40</f>
        <v>0</v>
      </c>
    </row>
    <row r="43" spans="2:14" ht="9" customHeight="1" x14ac:dyDescent="0.25"/>
  </sheetData>
  <mergeCells count="48">
    <mergeCell ref="M19:N19"/>
    <mergeCell ref="G16:H16"/>
    <mergeCell ref="C15:N15"/>
    <mergeCell ref="M16:N16"/>
    <mergeCell ref="M17:N17"/>
    <mergeCell ref="M18:N18"/>
    <mergeCell ref="C17:D17"/>
    <mergeCell ref="C18:D18"/>
    <mergeCell ref="C19:D19"/>
    <mergeCell ref="E19:F19"/>
    <mergeCell ref="G19:H19"/>
    <mergeCell ref="I19:J19"/>
    <mergeCell ref="K19:L19"/>
    <mergeCell ref="M20:N20"/>
    <mergeCell ref="M21:N21"/>
    <mergeCell ref="M22:N22"/>
    <mergeCell ref="C24:N24"/>
    <mergeCell ref="I16:J16"/>
    <mergeCell ref="K16:L16"/>
    <mergeCell ref="E22:F22"/>
    <mergeCell ref="G22:H22"/>
    <mergeCell ref="I22:J22"/>
    <mergeCell ref="K22:L22"/>
    <mergeCell ref="E17:F17"/>
    <mergeCell ref="E18:F18"/>
    <mergeCell ref="E20:F20"/>
    <mergeCell ref="E16:F16"/>
    <mergeCell ref="K17:L17"/>
    <mergeCell ref="K18:L18"/>
    <mergeCell ref="E34:F34"/>
    <mergeCell ref="G34:H34"/>
    <mergeCell ref="I34:J34"/>
    <mergeCell ref="K34:L34"/>
    <mergeCell ref="E21:F21"/>
    <mergeCell ref="G21:H21"/>
    <mergeCell ref="I21:J21"/>
    <mergeCell ref="C33:N33"/>
    <mergeCell ref="M34:N34"/>
    <mergeCell ref="C20:D20"/>
    <mergeCell ref="C21:D21"/>
    <mergeCell ref="K20:L20"/>
    <mergeCell ref="K21:L21"/>
    <mergeCell ref="G17:H17"/>
    <mergeCell ref="G18:H18"/>
    <mergeCell ref="G20:H20"/>
    <mergeCell ref="I17:J17"/>
    <mergeCell ref="I18:J18"/>
    <mergeCell ref="I20:J20"/>
  </mergeCells>
  <conditionalFormatting sqref="E26:F31">
    <cfRule type="expression" dxfId="21" priority="22">
      <formula>"if+$E$19=""NO-GO"""</formula>
    </cfRule>
  </conditionalFormatting>
  <conditionalFormatting sqref="H26:H30">
    <cfRule type="expression" dxfId="20" priority="21">
      <formula>"if+$E$19=""NO-GO"""</formula>
    </cfRule>
  </conditionalFormatting>
  <conditionalFormatting sqref="J26:J30">
    <cfRule type="expression" dxfId="19" priority="20">
      <formula>"if+$E$19=""NO-GO"""</formula>
    </cfRule>
  </conditionalFormatting>
  <conditionalFormatting sqref="L26:L30">
    <cfRule type="expression" dxfId="18" priority="19">
      <formula>"if+$E$19=""NO-GO"""</formula>
    </cfRule>
  </conditionalFormatting>
  <conditionalFormatting sqref="H31">
    <cfRule type="expression" dxfId="17" priority="18">
      <formula>"if+$E$19=""NO-GO"""</formula>
    </cfRule>
  </conditionalFormatting>
  <conditionalFormatting sqref="J31">
    <cfRule type="expression" dxfId="16" priority="17">
      <formula>"if+$E$19=""NO-GO"""</formula>
    </cfRule>
  </conditionalFormatting>
  <conditionalFormatting sqref="L31">
    <cfRule type="expression" dxfId="15" priority="16">
      <formula>"if+$E$19=""NO-GO"""</formula>
    </cfRule>
  </conditionalFormatting>
  <conditionalFormatting sqref="N26:N30">
    <cfRule type="expression" dxfId="14" priority="15">
      <formula>"if+$E$19=""NO-GO"""</formula>
    </cfRule>
  </conditionalFormatting>
  <conditionalFormatting sqref="N31">
    <cfRule type="expression" dxfId="13" priority="14">
      <formula>"if+$E$19=""NO-GO"""</formula>
    </cfRule>
  </conditionalFormatting>
  <conditionalFormatting sqref="F42">
    <cfRule type="expression" dxfId="12" priority="13">
      <formula>"if+$E$19=""NO-GO"""</formula>
    </cfRule>
  </conditionalFormatting>
  <conditionalFormatting sqref="H42">
    <cfRule type="expression" dxfId="11" priority="12">
      <formula>"if+$E$19=""NO-GO"""</formula>
    </cfRule>
  </conditionalFormatting>
  <conditionalFormatting sqref="J42">
    <cfRule type="expression" dxfId="10" priority="11">
      <formula>"if+$E$19=""NO-GO"""</formula>
    </cfRule>
  </conditionalFormatting>
  <conditionalFormatting sqref="L42">
    <cfRule type="expression" dxfId="9" priority="10">
      <formula>"if+$E$19=""NO-GO"""</formula>
    </cfRule>
  </conditionalFormatting>
  <conditionalFormatting sqref="N42">
    <cfRule type="expression" dxfId="8" priority="9">
      <formula>"if+$E$19=""NO-GO"""</formula>
    </cfRule>
  </conditionalFormatting>
  <conditionalFormatting sqref="G26">
    <cfRule type="expression" dxfId="7" priority="8">
      <formula>"if+$E$19=""NO-GO"""</formula>
    </cfRule>
  </conditionalFormatting>
  <conditionalFormatting sqref="G27:G30">
    <cfRule type="expression" dxfId="6" priority="7">
      <formula>"if+$E$19=""NO-GO"""</formula>
    </cfRule>
  </conditionalFormatting>
  <conditionalFormatting sqref="I26">
    <cfRule type="expression" dxfId="5" priority="6">
      <formula>"if+$E$19=""NO-GO"""</formula>
    </cfRule>
  </conditionalFormatting>
  <conditionalFormatting sqref="I27:I30">
    <cfRule type="expression" dxfId="4" priority="5">
      <formula>"if+$E$19=""NO-GO"""</formula>
    </cfRule>
  </conditionalFormatting>
  <conditionalFormatting sqref="K26">
    <cfRule type="expression" dxfId="3" priority="4">
      <formula>"if+$E$19=""NO-GO"""</formula>
    </cfRule>
  </conditionalFormatting>
  <conditionalFormatting sqref="K27:K30">
    <cfRule type="expression" dxfId="2" priority="3">
      <formula>"if+$E$19=""NO-GO"""</formula>
    </cfRule>
  </conditionalFormatting>
  <conditionalFormatting sqref="M26">
    <cfRule type="expression" dxfId="1" priority="2">
      <formula>"if+$E$19=""NO-GO"""</formula>
    </cfRule>
  </conditionalFormatting>
  <conditionalFormatting sqref="M27:M30">
    <cfRule type="expression" dxfId="0" priority="1">
      <formula>"if+$E$19=""NO-GO"""</formula>
    </cfRule>
  </conditionalFormatting>
  <dataValidations count="3">
    <dataValidation type="list" allowBlank="1" showInputMessage="1" showErrorMessage="1" sqref="E23 K17:K21 E17:E21 G17:G21 I17:I21 M17:M21" xr:uid="{7ECB7178-CC4A-439B-9878-052492F70A1C}">
      <formula1>$E$9:$E$11</formula1>
    </dataValidation>
    <dataValidation type="list" allowBlank="1" showInputMessage="1" showErrorMessage="1" sqref="G26:G31 I26:I31 K26:K31 D26:E31 M26:M31" xr:uid="{E699056F-492A-404B-8B04-75E017DC158E}">
      <formula1>$F$4:$F$12</formula1>
    </dataValidation>
    <dataValidation type="list" allowBlank="1" showInputMessage="1" showErrorMessage="1" sqref="E36:N39" xr:uid="{7FA4C662-A1D1-47B2-8E8A-94069C22286C}">
      <formula1>$G$1:$G$12</formula1>
    </dataValidation>
  </dataValidations>
  <pageMargins left="0.7" right="0.7" top="0.75" bottom="0.75" header="0.3" footer="0.3"/>
  <pageSetup scale="9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KTDA Template</vt:lpstr>
      <vt:lpstr>'KTDA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Stuke</dc:creator>
  <cp:lastModifiedBy>Kurt Stuke</cp:lastModifiedBy>
  <cp:lastPrinted>2019-02-04T18:35:11Z</cp:lastPrinted>
  <dcterms:created xsi:type="dcterms:W3CDTF">2017-09-04T13:05:38Z</dcterms:created>
  <dcterms:modified xsi:type="dcterms:W3CDTF">2019-05-18T19:44:00Z</dcterms:modified>
</cp:coreProperties>
</file>